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確定" sheetId="1" r:id="rId1"/>
    <sheet name="Sheet2" sheetId="2" r:id="rId2"/>
    <sheet name="Sheet3" sheetId="3" r:id="rId3"/>
  </sheets>
  <definedNames>
    <definedName name="_xlnm.Print_Area" localSheetId="0">'確定'!$A$1:$H$27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<sst xmlns="http://schemas.openxmlformats.org/spreadsheetml/2006/main" count="52" uniqueCount="52">
  <si>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 xml:space="preserve"> 村里鄰別</t>
  </si>
  <si>
    <t>第2135投開票所</t>
  </si>
  <si>
    <t>第2136投開票所</t>
  </si>
  <si>
    <t>第2137投開票所</t>
  </si>
  <si>
    <t>第2138投開票所</t>
  </si>
  <si>
    <t>第2139投開票所</t>
  </si>
  <si>
    <t>第2140投開票所</t>
  </si>
  <si>
    <t>第2141投開票所</t>
  </si>
  <si>
    <t>第2142投開票所</t>
  </si>
  <si>
    <t>第2143投開票所</t>
  </si>
  <si>
    <t>第2144投開票所</t>
  </si>
  <si>
    <t>新北市第1屆市長、議員暨里長選舉</t>
  </si>
  <si>
    <t>投開票所別</t>
  </si>
  <si>
    <t xml:space="preserve">                      選舉種類    </t>
  </si>
  <si>
    <t>市長選舉</t>
  </si>
  <si>
    <t>里長選舉</t>
  </si>
  <si>
    <t>議員選舉</t>
  </si>
  <si>
    <t xml:space="preserve">小計     </t>
  </si>
  <si>
    <t>合計</t>
  </si>
  <si>
    <t>區域</t>
  </si>
  <si>
    <t>平地原住民</t>
  </si>
  <si>
    <t>山地原住民</t>
  </si>
  <si>
    <t>總     計</t>
  </si>
  <si>
    <t>第2127投開票所</t>
  </si>
  <si>
    <t>雙溪村1鄰~19鄰</t>
  </si>
  <si>
    <t>第2128投開票所</t>
  </si>
  <si>
    <t>新基村8鄰~14鄰</t>
  </si>
  <si>
    <t>第2129投開票所</t>
  </si>
  <si>
    <t>新基村1鄰~7鄰，                   15鄰~17鄰</t>
  </si>
  <si>
    <t>第2130投開票所</t>
  </si>
  <si>
    <t>三港村1鄰~17鄰</t>
  </si>
  <si>
    <t>第2131投開票所</t>
  </si>
  <si>
    <t>牡丹村7鄰~22鄰，           27鄰~38鄰</t>
  </si>
  <si>
    <t>第2132投開票所</t>
  </si>
  <si>
    <t>牡丹村1鄰~6鄰 ，          23鄰~26鄰</t>
  </si>
  <si>
    <t>第2133投開票所</t>
  </si>
  <si>
    <t>三貂村1鄰~20鄰</t>
  </si>
  <si>
    <t>第2134投開票所</t>
  </si>
  <si>
    <t>平林村4鄰~12鄰</t>
  </si>
  <si>
    <t>平林村1鄰~3鄰，    13鄰、14鄰</t>
  </si>
  <si>
    <t>上林村1鄰~20鄰</t>
  </si>
  <si>
    <t>外柑村1鄰~17鄰</t>
  </si>
  <si>
    <t>長源村1鄰~20鄰</t>
  </si>
  <si>
    <t>共和村1鄰~7鄰</t>
  </si>
  <si>
    <t>共和村8鄰~13鄰</t>
  </si>
  <si>
    <t>魚行村1鄰~14鄰</t>
  </si>
  <si>
    <t>魚行村15鄰~29鄰</t>
  </si>
  <si>
    <t>泰平村1鄰~15鄰</t>
  </si>
  <si>
    <t>泰平村16鄰~20鄰</t>
  </si>
  <si>
    <t>臺北縣雙溪鄉選舉人人數確定統計表</t>
  </si>
  <si>
    <t>經辦人 : 陳財順           複核:俞珮詩          主管:岳壢珍</t>
  </si>
  <si>
    <t>民國99年11月17日填造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</si>
</sst>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1419225</xdr:colOff>
      <xdr:row>5</xdr:row>
      <xdr:rowOff>228600</xdr:rowOff>
    </xdr:to>
    <xdr:sp>
      <xdr:nvSpPr>
        <xdr:cNvPr id="1" name="Line 2"/>
        <xdr:cNvSpPr>
          <a:spLocks/>
        </xdr:cNvSpPr>
      </xdr:nvSpPr>
      <xdr:spPr>
        <a:xfrm flipH="1" flipV="1">
          <a:off x="1790700" y="1066800"/>
          <a:ext cx="1085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1419225</xdr:colOff>
      <xdr:row>5</xdr:row>
      <xdr:rowOff>190500</xdr:rowOff>
    </xdr:to>
    <xdr:sp>
      <xdr:nvSpPr>
        <xdr:cNvPr id="2" name="Line 3"/>
        <xdr:cNvSpPr>
          <a:spLocks/>
        </xdr:cNvSpPr>
      </xdr:nvSpPr>
      <xdr:spPr>
        <a:xfrm flipH="1" flipV="1">
          <a:off x="1457325" y="1466850"/>
          <a:ext cx="1419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5"/>
  <sheetViews>
    <sheetView tabSelected="1" workbookViewId="0" topLeftCell="A1">
      <selection activeCell="F10" sqref="F10"/>
    </sheetView>
  </sheetViews>
  <sheetFormatPr defaultColWidth="9.00390625" defaultRowHeight="16.5"/>
  <cols>
    <col min="1" max="1" width="19.125" style="7" customWidth="1"/>
    <col min="2" max="2" width="18.625" style="1" customWidth="1"/>
    <col min="3" max="8" width="9.625" style="1" customWidth="1"/>
  </cols>
  <sheetData>
    <row r="1" spans="1:8" s="5" customFormat="1" ht="31.5" customHeight="1">
      <c r="A1" s="34" t="s">
        <v>11</v>
      </c>
      <c r="B1" s="35"/>
      <c r="C1" s="35"/>
      <c r="D1" s="35"/>
      <c r="E1" s="35"/>
      <c r="F1" s="35"/>
      <c r="G1" s="35"/>
      <c r="H1" s="35"/>
    </row>
    <row r="2" spans="1:8" s="5" customFormat="1" ht="25.5" customHeight="1">
      <c r="A2" s="34" t="s">
        <v>49</v>
      </c>
      <c r="B2" s="35"/>
      <c r="C2" s="35"/>
      <c r="D2" s="35"/>
      <c r="E2" s="35"/>
      <c r="F2" s="35"/>
      <c r="G2" s="35"/>
      <c r="H2" s="35"/>
    </row>
    <row r="3" spans="1:8" s="5" customFormat="1" ht="24.75" customHeight="1">
      <c r="A3" s="36" t="s">
        <v>51</v>
      </c>
      <c r="B3" s="36"/>
      <c r="C3" s="36"/>
      <c r="D3" s="36"/>
      <c r="E3" s="36"/>
      <c r="F3" s="36"/>
      <c r="G3" s="36"/>
      <c r="H3" s="36"/>
    </row>
    <row r="4" spans="1:8" s="7" customFormat="1" ht="19.5" customHeight="1">
      <c r="A4" s="21" t="s">
        <v>12</v>
      </c>
      <c r="B4" s="8" t="s">
        <v>13</v>
      </c>
      <c r="C4" s="24" t="s">
        <v>14</v>
      </c>
      <c r="D4" s="27" t="s">
        <v>15</v>
      </c>
      <c r="E4" s="18" t="s">
        <v>16</v>
      </c>
      <c r="F4" s="19"/>
      <c r="G4" s="19"/>
      <c r="H4" s="20"/>
    </row>
    <row r="5" spans="1:8" s="7" customFormat="1" ht="19.5" customHeight="1">
      <c r="A5" s="22"/>
      <c r="B5" s="9" t="s">
        <v>17</v>
      </c>
      <c r="C5" s="25"/>
      <c r="D5" s="28"/>
      <c r="E5" s="30" t="s">
        <v>18</v>
      </c>
      <c r="F5" s="30" t="s">
        <v>19</v>
      </c>
      <c r="G5" s="32" t="s">
        <v>20</v>
      </c>
      <c r="H5" s="32" t="s">
        <v>21</v>
      </c>
    </row>
    <row r="6" spans="1:8" s="7" customFormat="1" ht="19.5" customHeight="1">
      <c r="A6" s="23"/>
      <c r="B6" s="10" t="s">
        <v>0</v>
      </c>
      <c r="C6" s="26"/>
      <c r="D6" s="29"/>
      <c r="E6" s="31"/>
      <c r="F6" s="31"/>
      <c r="G6" s="33"/>
      <c r="H6" s="33"/>
    </row>
    <row r="7" spans="1:8" s="7" customFormat="1" ht="27" customHeight="1">
      <c r="A7" s="12" t="s">
        <v>22</v>
      </c>
      <c r="B7" s="14"/>
      <c r="C7" s="13">
        <f aca="true" t="shared" si="0" ref="C7:H7">SUM(C8:C25)</f>
        <v>8262</v>
      </c>
      <c r="D7" s="13">
        <f t="shared" si="0"/>
        <v>8226</v>
      </c>
      <c r="E7" s="13">
        <f t="shared" si="0"/>
        <v>8246</v>
      </c>
      <c r="F7" s="13">
        <f>SUM(F8:F25)</f>
        <v>8225</v>
      </c>
      <c r="G7" s="13">
        <f t="shared" si="0"/>
        <v>13</v>
      </c>
      <c r="H7" s="13">
        <f t="shared" si="0"/>
        <v>8</v>
      </c>
    </row>
    <row r="8" spans="1:8" s="7" customFormat="1" ht="30" customHeight="1">
      <c r="A8" s="11" t="s">
        <v>23</v>
      </c>
      <c r="B8" s="15" t="s">
        <v>24</v>
      </c>
      <c r="C8" s="13">
        <v>499</v>
      </c>
      <c r="D8" s="13">
        <v>499</v>
      </c>
      <c r="E8" s="13">
        <f aca="true" t="shared" si="1" ref="E8:E25">F8+G8+H8</f>
        <v>499</v>
      </c>
      <c r="F8" s="13">
        <v>499</v>
      </c>
      <c r="G8" s="13"/>
      <c r="H8" s="13"/>
    </row>
    <row r="9" spans="1:8" s="7" customFormat="1" ht="30" customHeight="1">
      <c r="A9" s="11" t="s">
        <v>25</v>
      </c>
      <c r="B9" s="15" t="s">
        <v>26</v>
      </c>
      <c r="C9" s="13">
        <v>291</v>
      </c>
      <c r="D9" s="13">
        <v>290</v>
      </c>
      <c r="E9" s="13">
        <f t="shared" si="1"/>
        <v>291</v>
      </c>
      <c r="F9" s="13">
        <v>291</v>
      </c>
      <c r="G9" s="13"/>
      <c r="H9" s="13"/>
    </row>
    <row r="10" spans="1:8" s="7" customFormat="1" ht="33.75" customHeight="1">
      <c r="A10" s="11" t="s">
        <v>27</v>
      </c>
      <c r="B10" s="15" t="s">
        <v>28</v>
      </c>
      <c r="C10" s="13">
        <v>556</v>
      </c>
      <c r="D10" s="13">
        <v>554</v>
      </c>
      <c r="E10" s="13">
        <f t="shared" si="1"/>
        <v>556</v>
      </c>
      <c r="F10" s="13">
        <v>556</v>
      </c>
      <c r="G10" s="13"/>
      <c r="H10" s="13"/>
    </row>
    <row r="11" spans="1:8" s="7" customFormat="1" ht="30" customHeight="1">
      <c r="A11" s="11" t="s">
        <v>29</v>
      </c>
      <c r="B11" s="15" t="s">
        <v>30</v>
      </c>
      <c r="C11" s="13">
        <v>469</v>
      </c>
      <c r="D11" s="13">
        <v>463</v>
      </c>
      <c r="E11" s="13">
        <f t="shared" si="1"/>
        <v>465</v>
      </c>
      <c r="F11" s="13">
        <v>465</v>
      </c>
      <c r="G11" s="13"/>
      <c r="H11" s="13"/>
    </row>
    <row r="12" spans="1:8" s="7" customFormat="1" ht="33.75" customHeight="1">
      <c r="A12" s="11" t="s">
        <v>31</v>
      </c>
      <c r="B12" s="15" t="s">
        <v>32</v>
      </c>
      <c r="C12" s="13">
        <v>984</v>
      </c>
      <c r="D12" s="13">
        <v>982</v>
      </c>
      <c r="E12" s="13">
        <f t="shared" si="1"/>
        <v>982</v>
      </c>
      <c r="F12" s="13">
        <v>982</v>
      </c>
      <c r="G12" s="13"/>
      <c r="H12" s="13"/>
    </row>
    <row r="13" spans="1:8" s="7" customFormat="1" ht="33.75" customHeight="1">
      <c r="A13" s="11" t="s">
        <v>33</v>
      </c>
      <c r="B13" s="15" t="s">
        <v>34</v>
      </c>
      <c r="C13" s="13">
        <v>773</v>
      </c>
      <c r="D13" s="13">
        <v>771</v>
      </c>
      <c r="E13" s="13">
        <f t="shared" si="1"/>
        <v>773</v>
      </c>
      <c r="F13" s="13">
        <v>772</v>
      </c>
      <c r="G13" s="13">
        <v>1</v>
      </c>
      <c r="H13" s="13"/>
    </row>
    <row r="14" spans="1:8" s="7" customFormat="1" ht="30" customHeight="1">
      <c r="A14" s="11" t="s">
        <v>35</v>
      </c>
      <c r="B14" s="15" t="s">
        <v>36</v>
      </c>
      <c r="C14" s="13">
        <v>348</v>
      </c>
      <c r="D14" s="13">
        <v>347</v>
      </c>
      <c r="E14" s="13">
        <f t="shared" si="1"/>
        <v>348</v>
      </c>
      <c r="F14" s="13">
        <v>342</v>
      </c>
      <c r="G14" s="13">
        <v>3</v>
      </c>
      <c r="H14" s="13">
        <v>3</v>
      </c>
    </row>
    <row r="15" spans="1:8" s="7" customFormat="1" ht="30" customHeight="1">
      <c r="A15" s="11" t="s">
        <v>37</v>
      </c>
      <c r="B15" s="15" t="s">
        <v>38</v>
      </c>
      <c r="C15" s="13">
        <v>683</v>
      </c>
      <c r="D15" s="13">
        <v>678</v>
      </c>
      <c r="E15" s="13">
        <f t="shared" si="1"/>
        <v>681</v>
      </c>
      <c r="F15" s="13">
        <v>680</v>
      </c>
      <c r="G15" s="13">
        <v>1</v>
      </c>
      <c r="H15" s="13"/>
    </row>
    <row r="16" spans="1:8" s="7" customFormat="1" ht="33.75" customHeight="1">
      <c r="A16" s="11" t="s">
        <v>1</v>
      </c>
      <c r="B16" s="15" t="s">
        <v>39</v>
      </c>
      <c r="C16" s="13">
        <v>293</v>
      </c>
      <c r="D16" s="13">
        <v>292</v>
      </c>
      <c r="E16" s="13">
        <f t="shared" si="1"/>
        <v>292</v>
      </c>
      <c r="F16" s="13">
        <v>290</v>
      </c>
      <c r="G16" s="13"/>
      <c r="H16" s="13">
        <v>2</v>
      </c>
    </row>
    <row r="17" spans="1:8" s="7" customFormat="1" ht="30" customHeight="1">
      <c r="A17" s="11" t="s">
        <v>2</v>
      </c>
      <c r="B17" s="15" t="s">
        <v>40</v>
      </c>
      <c r="C17" s="13">
        <v>685</v>
      </c>
      <c r="D17" s="13">
        <v>683</v>
      </c>
      <c r="E17" s="13">
        <f t="shared" si="1"/>
        <v>683</v>
      </c>
      <c r="F17" s="13">
        <v>682</v>
      </c>
      <c r="G17" s="13">
        <v>1</v>
      </c>
      <c r="H17" s="13"/>
    </row>
    <row r="18" spans="1:8" s="7" customFormat="1" ht="30" customHeight="1">
      <c r="A18" s="11" t="s">
        <v>3</v>
      </c>
      <c r="B18" s="15" t="s">
        <v>41</v>
      </c>
      <c r="C18" s="13">
        <v>456</v>
      </c>
      <c r="D18" s="13">
        <v>456</v>
      </c>
      <c r="E18" s="13">
        <f t="shared" si="1"/>
        <v>456</v>
      </c>
      <c r="F18" s="13">
        <v>455</v>
      </c>
      <c r="G18" s="13">
        <v>1</v>
      </c>
      <c r="H18" s="13"/>
    </row>
    <row r="19" spans="1:8" s="7" customFormat="1" ht="30" customHeight="1">
      <c r="A19" s="11" t="s">
        <v>4</v>
      </c>
      <c r="B19" s="15" t="s">
        <v>42</v>
      </c>
      <c r="C19" s="13">
        <v>394</v>
      </c>
      <c r="D19" s="13">
        <v>391</v>
      </c>
      <c r="E19" s="13">
        <f t="shared" si="1"/>
        <v>393</v>
      </c>
      <c r="F19" s="13">
        <v>392</v>
      </c>
      <c r="G19" s="13">
        <v>1</v>
      </c>
      <c r="H19" s="13"/>
    </row>
    <row r="20" spans="1:8" s="7" customFormat="1" ht="30" customHeight="1">
      <c r="A20" s="11" t="s">
        <v>5</v>
      </c>
      <c r="B20" s="15" t="s">
        <v>43</v>
      </c>
      <c r="C20" s="13">
        <v>147</v>
      </c>
      <c r="D20" s="13">
        <v>147</v>
      </c>
      <c r="E20" s="13">
        <f t="shared" si="1"/>
        <v>147</v>
      </c>
      <c r="F20" s="13">
        <v>146</v>
      </c>
      <c r="G20" s="13"/>
      <c r="H20" s="13">
        <v>1</v>
      </c>
    </row>
    <row r="21" spans="1:8" s="7" customFormat="1" ht="30" customHeight="1">
      <c r="A21" s="11" t="s">
        <v>6</v>
      </c>
      <c r="B21" s="15" t="s">
        <v>44</v>
      </c>
      <c r="C21" s="13">
        <v>301</v>
      </c>
      <c r="D21" s="13">
        <v>299</v>
      </c>
      <c r="E21" s="13">
        <f t="shared" si="1"/>
        <v>301</v>
      </c>
      <c r="F21" s="13">
        <v>301</v>
      </c>
      <c r="G21" s="13"/>
      <c r="H21" s="13"/>
    </row>
    <row r="22" spans="1:8" s="7" customFormat="1" ht="30" customHeight="1">
      <c r="A22" s="11" t="s">
        <v>7</v>
      </c>
      <c r="B22" s="15" t="s">
        <v>45</v>
      </c>
      <c r="C22" s="13">
        <v>366</v>
      </c>
      <c r="D22" s="13">
        <v>361</v>
      </c>
      <c r="E22" s="13">
        <f t="shared" si="1"/>
        <v>364</v>
      </c>
      <c r="F22" s="13">
        <v>359</v>
      </c>
      <c r="G22" s="13">
        <v>4</v>
      </c>
      <c r="H22" s="13">
        <v>1</v>
      </c>
    </row>
    <row r="23" spans="1:8" s="7" customFormat="1" ht="30" customHeight="1">
      <c r="A23" s="11" t="s">
        <v>8</v>
      </c>
      <c r="B23" s="15" t="s">
        <v>46</v>
      </c>
      <c r="C23" s="13">
        <v>331</v>
      </c>
      <c r="D23" s="13">
        <v>331</v>
      </c>
      <c r="E23" s="13">
        <f t="shared" si="1"/>
        <v>331</v>
      </c>
      <c r="F23" s="13">
        <v>331</v>
      </c>
      <c r="G23" s="13"/>
      <c r="H23" s="13"/>
    </row>
    <row r="24" spans="1:8" s="7" customFormat="1" ht="30" customHeight="1">
      <c r="A24" s="11" t="s">
        <v>9</v>
      </c>
      <c r="B24" s="15" t="s">
        <v>47</v>
      </c>
      <c r="C24" s="13">
        <v>520</v>
      </c>
      <c r="D24" s="13">
        <v>516</v>
      </c>
      <c r="E24" s="13">
        <f t="shared" si="1"/>
        <v>518</v>
      </c>
      <c r="F24" s="13">
        <v>516</v>
      </c>
      <c r="G24" s="13">
        <v>1</v>
      </c>
      <c r="H24" s="13">
        <v>1</v>
      </c>
    </row>
    <row r="25" spans="1:8" s="7" customFormat="1" ht="30" customHeight="1">
      <c r="A25" s="11" t="s">
        <v>10</v>
      </c>
      <c r="B25" s="15" t="s">
        <v>48</v>
      </c>
      <c r="C25" s="13">
        <v>166</v>
      </c>
      <c r="D25" s="13">
        <v>166</v>
      </c>
      <c r="E25" s="13">
        <f t="shared" si="1"/>
        <v>166</v>
      </c>
      <c r="F25" s="13">
        <v>166</v>
      </c>
      <c r="G25" s="13"/>
      <c r="H25" s="13"/>
    </row>
    <row r="26" spans="1:8" ht="21">
      <c r="A26" s="16" t="s">
        <v>50</v>
      </c>
      <c r="B26" s="17"/>
      <c r="C26" s="17"/>
      <c r="D26" s="17"/>
      <c r="E26" s="17"/>
      <c r="F26" s="17"/>
      <c r="G26" s="17"/>
      <c r="H26" s="17"/>
    </row>
    <row r="27" spans="1:8" ht="21">
      <c r="A27" s="6"/>
      <c r="B27" s="4"/>
      <c r="C27" s="4"/>
      <c r="D27" s="4"/>
      <c r="E27" s="4"/>
      <c r="F27" s="4"/>
      <c r="G27" s="4"/>
      <c r="H27" s="3"/>
    </row>
    <row r="28" spans="2:8" ht="19.5">
      <c r="B28" s="2"/>
      <c r="C28" s="2"/>
      <c r="D28" s="2"/>
      <c r="E28" s="2"/>
      <c r="F28" s="2"/>
      <c r="G28" s="2"/>
      <c r="H28" s="2"/>
    </row>
    <row r="29" spans="2:8" ht="19.5">
      <c r="B29" s="2"/>
      <c r="C29" s="2"/>
      <c r="D29" s="2"/>
      <c r="E29" s="2"/>
      <c r="F29" s="2"/>
      <c r="G29" s="2"/>
      <c r="H29" s="2"/>
    </row>
    <row r="30" spans="2:8" ht="19.5">
      <c r="B30" s="2"/>
      <c r="C30" s="2"/>
      <c r="D30" s="2"/>
      <c r="E30" s="2"/>
      <c r="F30" s="2"/>
      <c r="G30" s="2"/>
      <c r="H30" s="2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</sheetData>
  <mergeCells count="12">
    <mergeCell ref="G5:G6"/>
    <mergeCell ref="H5:H6"/>
    <mergeCell ref="A2:H2"/>
    <mergeCell ref="A1:H1"/>
    <mergeCell ref="A3:H3"/>
    <mergeCell ref="A26:H26"/>
    <mergeCell ref="E4:H4"/>
    <mergeCell ref="A4:A6"/>
    <mergeCell ref="C4:C6"/>
    <mergeCell ref="D4:D6"/>
    <mergeCell ref="E5:E6"/>
    <mergeCell ref="F5:F6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2010-11-16T08:10:17Z</cp:lastPrinted>
  <dcterms:created xsi:type="dcterms:W3CDTF">2002-05-17T07:25:14Z</dcterms:created>
  <dcterms:modified xsi:type="dcterms:W3CDTF">2010-11-18T09:07:18Z</dcterms:modified>
  <cp:category/>
  <cp:version/>
  <cp:contentType/>
  <cp:contentStatus/>
</cp:coreProperties>
</file>